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raonline.sharepoint.com/sites/actra-man/Shared Documents/Shared Folder/Production documents/MIP/2024 MIP Forms (for website)/"/>
    </mc:Choice>
  </mc:AlternateContent>
  <xr:revisionPtr revIDLastSave="0" documentId="8_{285D9890-AF04-42F2-9FAB-BC5E1DA91AD2}" xr6:coauthVersionLast="47" xr6:coauthVersionMax="47" xr10:uidLastSave="{00000000-0000-0000-0000-000000000000}"/>
  <bookViews>
    <workbookView xWindow="795" yWindow="300" windowWidth="20400" windowHeight="14655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C27" i="1"/>
  <c r="B27" i="1"/>
</calcChain>
</file>

<file path=xl/sharedStrings.xml><?xml version="1.0" encoding="utf-8"?>
<sst xmlns="http://schemas.openxmlformats.org/spreadsheetml/2006/main" count="113" uniqueCount="78">
  <si>
    <t>MIP BUDGET TEMPLATE (samples)</t>
  </si>
  <si>
    <t>EXAMPLES FOR:</t>
  </si>
  <si>
    <t>MIP Shoot</t>
  </si>
  <si>
    <t>$1000 budget</t>
  </si>
  <si>
    <t>1 day shoot, 2 actors</t>
  </si>
  <si>
    <t>$2500 budget</t>
  </si>
  <si>
    <r>
      <rPr>
        <sz val="9"/>
        <rFont val="Arial"/>
      </rPr>
      <t>2 day shoot, 4 actors, one stun</t>
    </r>
    <r>
      <rPr>
        <sz val="11"/>
        <color rgb="FF000000"/>
        <rFont val="Arial"/>
      </rPr>
      <t>t</t>
    </r>
  </si>
  <si>
    <t>$4000 budget</t>
  </si>
  <si>
    <t>3 days, 4 actors, one stunt, 5 extras</t>
  </si>
  <si>
    <t>DESCRIPTION</t>
  </si>
  <si>
    <t>Budget Template</t>
  </si>
  <si>
    <t>COSTS</t>
  </si>
  <si>
    <t>DETAILS</t>
  </si>
  <si>
    <t>PRODUCER</t>
  </si>
  <si>
    <t>ownership share</t>
  </si>
  <si>
    <t>DIRECTOR</t>
  </si>
  <si>
    <t>PRINCIPAL CAST</t>
  </si>
  <si>
    <t>ownership share x 4</t>
  </si>
  <si>
    <t xml:space="preserve">STUNT </t>
  </si>
  <si>
    <t>AD/SET PA (Production Assistant)</t>
  </si>
  <si>
    <t>2 days plus prep</t>
  </si>
  <si>
    <t>3 days plus prep</t>
  </si>
  <si>
    <t>DOP/OPERATOR (Cinematographer - Main shooter)</t>
  </si>
  <si>
    <t>has own gear (ideally)</t>
  </si>
  <si>
    <t>LIGHTING PA (assists DOP with lights, etc.)</t>
  </si>
  <si>
    <t>Set PA helps</t>
  </si>
  <si>
    <t>2 days</t>
  </si>
  <si>
    <t>3 days</t>
  </si>
  <si>
    <t>MIXER/SOUND RECORDIST</t>
  </si>
  <si>
    <t>BOOM OP</t>
  </si>
  <si>
    <t xml:space="preserve">SITE RENTAL </t>
  </si>
  <si>
    <t>Filming Location</t>
  </si>
  <si>
    <t>LUNCHES</t>
  </si>
  <si>
    <t>Hot lunch for all</t>
  </si>
  <si>
    <t>Hot Meals</t>
  </si>
  <si>
    <t>Hot Meals (one day with extras)</t>
  </si>
  <si>
    <t>CRAFT SERVICE</t>
  </si>
  <si>
    <t>Snacks/beverages</t>
  </si>
  <si>
    <t>WARDROBE</t>
  </si>
  <si>
    <t>Actors wear own clothes</t>
  </si>
  <si>
    <t>extra shirt for blood stains, etc.</t>
  </si>
  <si>
    <t>HAIR/MAKE UP</t>
  </si>
  <si>
    <t>Actors do their own</t>
  </si>
  <si>
    <t>fake blood, etc.</t>
  </si>
  <si>
    <t>CAMERA PACKAGE/RENTAL</t>
  </si>
  <si>
    <t>renting lenses</t>
  </si>
  <si>
    <t>renting lenses, etc.</t>
  </si>
  <si>
    <t>CAMERA PURCHASES</t>
  </si>
  <si>
    <t>LX EQUIPMENT RENTAL</t>
  </si>
  <si>
    <t>one LED all purpose,</t>
  </si>
  <si>
    <t>Lights, stands, sandbags, etc.</t>
  </si>
  <si>
    <t>Lights, c-stands, sandbags, etc.</t>
  </si>
  <si>
    <t>SOUND GEAR RENTAL</t>
  </si>
  <si>
    <t>extra lavs?</t>
  </si>
  <si>
    <r>
      <rPr>
        <sz val="9"/>
        <color rgb="FFFF0000"/>
        <rFont val="Arial"/>
        <family val="2"/>
      </rPr>
      <t>*</t>
    </r>
    <r>
      <rPr>
        <sz val="9"/>
        <color rgb="FF000000"/>
        <rFont val="Arial"/>
        <family val="2"/>
      </rPr>
      <t>AOS INSURANCE (must be in place for all performers)</t>
    </r>
  </si>
  <si>
    <t>2 x $10</t>
  </si>
  <si>
    <t>4 x 2 x $10, 1 x $50 (stunt)</t>
  </si>
  <si>
    <t>4 x 3 x $10, 1 x $50 (stunt), $10x5 extras</t>
  </si>
  <si>
    <t>PRODUCTION INSURANCE</t>
  </si>
  <si>
    <t>at your own risk</t>
  </si>
  <si>
    <t>through WFG production insur</t>
  </si>
  <si>
    <t>through WFG producion insur</t>
  </si>
  <si>
    <t>MISCELLANEOUS</t>
  </si>
  <si>
    <t>Hard Drive</t>
  </si>
  <si>
    <t>Hard drive, etc.</t>
  </si>
  <si>
    <t>POST PRODUCTION (Editing, Suite rental, etc)</t>
  </si>
  <si>
    <t>Free version of Davinci</t>
  </si>
  <si>
    <t>WFG</t>
  </si>
  <si>
    <t>POST: HUMAN RESOURCES</t>
  </si>
  <si>
    <t>Editor Honourarium</t>
  </si>
  <si>
    <t>TOTAL</t>
  </si>
  <si>
    <t>*compulsory</t>
  </si>
  <si>
    <t>FINANCE PLAN</t>
  </si>
  <si>
    <t>REVENUE</t>
  </si>
  <si>
    <t>ACTRA MIP GRANT</t>
  </si>
  <si>
    <t>Other funding (MFM or WFG prod fund or Diversity prize, etc.)</t>
  </si>
  <si>
    <t>Donations (Kickstarter, private investment, etc.)</t>
  </si>
  <si>
    <t>NOTE: All amounts are subjective and will vary project to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</si>
</sst>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1"/>
      <color rgb="FF000000"/>
      <name val="Roboto"/>
    </font>
    <font>
      <sz val="9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rgb="FFC9DAF8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4" borderId="2" xfId="0" applyFont="1" applyFill="1" applyBorder="1"/>
    <xf numFmtId="0" fontId="2" fillId="3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 applyAlignment="1">
      <alignment horizontal="left"/>
    </xf>
    <xf numFmtId="0" fontId="2" fillId="5" borderId="0" xfId="0" applyFont="1" applyFill="1"/>
    <xf numFmtId="0" fontId="1" fillId="6" borderId="2" xfId="0" applyFont="1" applyFill="1" applyBorder="1"/>
    <xf numFmtId="0" fontId="1" fillId="7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2" fillId="0" borderId="0" xfId="0" applyFont="1"/>
    <xf numFmtId="164" fontId="2" fillId="0" borderId="2" xfId="0" applyNumberFormat="1" applyFont="1" applyBorder="1"/>
    <xf numFmtId="164" fontId="2" fillId="5" borderId="2" xfId="0" applyNumberFormat="1" applyFont="1" applyFill="1" applyBorder="1"/>
    <xf numFmtId="164" fontId="1" fillId="6" borderId="2" xfId="0" applyNumberFormat="1" applyFont="1" applyFill="1" applyBorder="1"/>
    <xf numFmtId="164" fontId="2" fillId="0" borderId="0" xfId="0" applyNumberFormat="1" applyFont="1"/>
    <xf numFmtId="164" fontId="2" fillId="3" borderId="2" xfId="0" applyNumberFormat="1" applyFont="1" applyFill="1" applyBorder="1"/>
    <xf numFmtId="0" fontId="5" fillId="3" borderId="2" xfId="0" applyFont="1" applyFill="1" applyBorder="1" applyAlignment="1">
      <alignment horizontal="center"/>
    </xf>
    <xf numFmtId="164" fontId="2" fillId="4" borderId="2" xfId="0" applyNumberFormat="1" applyFont="1" applyFill="1" applyBorder="1"/>
    <xf numFmtId="0" fontId="6" fillId="5" borderId="2" xfId="0" applyFont="1" applyFill="1" applyBorder="1"/>
    <xf numFmtId="0" fontId="6" fillId="0" borderId="2" xfId="0" applyFont="1" applyBorder="1"/>
    <xf numFmtId="0" fontId="5" fillId="4" borderId="2" xfId="0" applyFont="1" applyFill="1" applyBorder="1" applyAlignment="1">
      <alignment horizontal="center"/>
    </xf>
    <xf numFmtId="164" fontId="5" fillId="7" borderId="2" xfId="0" applyNumberFormat="1" applyFont="1" applyFill="1" applyBorder="1" applyAlignment="1">
      <alignment horizontal="center"/>
    </xf>
    <xf numFmtId="0" fontId="6" fillId="0" borderId="0" xfId="0" applyFont="1"/>
    <xf numFmtId="0" fontId="5" fillId="8" borderId="2" xfId="0" applyFont="1" applyFill="1" applyBorder="1" applyAlignment="1">
      <alignment horizontal="center"/>
    </xf>
    <xf numFmtId="0" fontId="1" fillId="8" borderId="2" xfId="0" applyFont="1" applyFill="1" applyBorder="1"/>
    <xf numFmtId="164" fontId="2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left"/>
    </xf>
    <xf numFmtId="0" fontId="7" fillId="0" borderId="0" xfId="0" applyFont="1"/>
    <xf numFmtId="0" fontId="5" fillId="0" borderId="0" xfId="0" applyFont="1"/>
    <xf numFmtId="0" fontId="5" fillId="9" borderId="3" xfId="0" applyFont="1" applyFill="1" applyBorder="1"/>
    <xf numFmtId="0" fontId="5" fillId="9" borderId="3" xfId="0" applyFont="1" applyFill="1" applyBorder="1" applyAlignment="1">
      <alignment horizontal="center"/>
    </xf>
    <xf numFmtId="0" fontId="2" fillId="10" borderId="3" xfId="0" applyFont="1" applyFill="1" applyBorder="1"/>
    <xf numFmtId="0" fontId="2" fillId="11" borderId="3" xfId="0" applyFont="1" applyFill="1" applyBorder="1"/>
    <xf numFmtId="0" fontId="0" fillId="11" borderId="3" xfId="0" applyFill="1" applyBorder="1"/>
    <xf numFmtId="0" fontId="2" fillId="12" borderId="3" xfId="0" applyFont="1" applyFill="1" applyBorder="1"/>
    <xf numFmtId="0" fontId="6" fillId="0" borderId="1" xfId="0" applyFont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164" fontId="2" fillId="8" borderId="1" xfId="0" applyNumberFormat="1" applyFont="1" applyFill="1" applyBorder="1"/>
    <xf numFmtId="0" fontId="2" fillId="8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9"/>
  <sheetViews>
    <sheetView tabSelected="1" workbookViewId="0">
      <selection activeCell="K9" sqref="K9"/>
    </sheetView>
  </sheetViews>
  <sheetFormatPr defaultColWidth="15.125" defaultRowHeight="15" customHeight="1" x14ac:dyDescent="0.2"/>
  <cols>
    <col min="1" max="1" width="42.5" customWidth="1"/>
    <col min="2" max="2" width="12.75" customWidth="1"/>
    <col min="3" max="3" width="10.875" customWidth="1"/>
    <col min="4" max="4" width="18.875" customWidth="1"/>
    <col min="5" max="5" width="11" customWidth="1"/>
    <col min="6" max="6" width="22.375" customWidth="1"/>
    <col min="7" max="7" width="11.875" customWidth="1"/>
    <col min="8" max="8" width="29.5" customWidth="1"/>
    <col min="9" max="14" width="8.625" customWidth="1"/>
    <col min="15" max="24" width="8.75" customWidth="1"/>
  </cols>
  <sheetData>
    <row r="1" spans="1:24" ht="17.4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45" customHeight="1" x14ac:dyDescent="0.2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6" t="s">
        <v>6</v>
      </c>
      <c r="G2" s="37" t="s">
        <v>7</v>
      </c>
      <c r="H2" s="37" t="s">
        <v>8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7.45" customHeight="1" x14ac:dyDescent="0.25">
      <c r="A3" s="46" t="s">
        <v>9</v>
      </c>
      <c r="B3" s="46" t="s">
        <v>10</v>
      </c>
      <c r="C3" s="47" t="s">
        <v>11</v>
      </c>
      <c r="D3" s="48" t="s">
        <v>12</v>
      </c>
      <c r="E3" s="49" t="s">
        <v>11</v>
      </c>
      <c r="F3" s="50" t="s">
        <v>12</v>
      </c>
      <c r="G3" s="51" t="s">
        <v>11</v>
      </c>
      <c r="H3" s="52" t="s">
        <v>12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7.45" customHeight="1" x14ac:dyDescent="0.2">
      <c r="A4" s="38" t="s">
        <v>13</v>
      </c>
      <c r="B4" s="39"/>
      <c r="C4" s="40">
        <v>0</v>
      </c>
      <c r="D4" s="41" t="s">
        <v>14</v>
      </c>
      <c r="E4" s="42">
        <v>0</v>
      </c>
      <c r="F4" s="43" t="s">
        <v>14</v>
      </c>
      <c r="G4" s="44">
        <v>0</v>
      </c>
      <c r="H4" s="45" t="s">
        <v>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7.45" customHeight="1" x14ac:dyDescent="0.2">
      <c r="A5" s="21" t="s">
        <v>15</v>
      </c>
      <c r="B5" s="13"/>
      <c r="C5" s="17">
        <v>0</v>
      </c>
      <c r="D5" s="4" t="s">
        <v>14</v>
      </c>
      <c r="E5" s="19"/>
      <c r="F5" s="3" t="s">
        <v>14</v>
      </c>
      <c r="G5" s="27"/>
      <c r="H5" s="28" t="s">
        <v>14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7.45" customHeight="1" x14ac:dyDescent="0.2">
      <c r="A6" s="21" t="s">
        <v>16</v>
      </c>
      <c r="B6" s="13"/>
      <c r="C6" s="17">
        <v>0</v>
      </c>
      <c r="D6" s="4" t="s">
        <v>14</v>
      </c>
      <c r="E6" s="19"/>
      <c r="F6" s="3" t="s">
        <v>17</v>
      </c>
      <c r="G6" s="27"/>
      <c r="H6" s="28" t="s">
        <v>17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7.45" customHeight="1" x14ac:dyDescent="0.2">
      <c r="A7" s="2" t="s">
        <v>18</v>
      </c>
      <c r="B7" s="13"/>
      <c r="C7" s="17">
        <v>0</v>
      </c>
      <c r="D7" s="4"/>
      <c r="E7" s="19"/>
      <c r="F7" s="3" t="s">
        <v>14</v>
      </c>
      <c r="G7" s="27"/>
      <c r="H7" s="28" t="s">
        <v>14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7.45" customHeight="1" x14ac:dyDescent="0.2">
      <c r="A8" s="2" t="s">
        <v>19</v>
      </c>
      <c r="B8" s="13"/>
      <c r="C8" s="17">
        <v>100</v>
      </c>
      <c r="D8" s="4"/>
      <c r="E8" s="19">
        <v>170</v>
      </c>
      <c r="F8" s="3" t="s">
        <v>20</v>
      </c>
      <c r="G8" s="27">
        <v>300</v>
      </c>
      <c r="H8" s="28" t="s">
        <v>21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7.45" customHeight="1" x14ac:dyDescent="0.2">
      <c r="A9" s="2" t="s">
        <v>22</v>
      </c>
      <c r="B9" s="13"/>
      <c r="C9" s="17">
        <v>200</v>
      </c>
      <c r="D9" s="4" t="s">
        <v>23</v>
      </c>
      <c r="E9" s="19">
        <v>300</v>
      </c>
      <c r="F9" s="3" t="s">
        <v>20</v>
      </c>
      <c r="G9" s="27">
        <v>400</v>
      </c>
      <c r="H9" s="28" t="s">
        <v>21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7.45" customHeight="1" x14ac:dyDescent="0.2">
      <c r="A10" s="2" t="s">
        <v>24</v>
      </c>
      <c r="B10" s="13"/>
      <c r="C10" s="17">
        <v>0</v>
      </c>
      <c r="D10" s="4" t="s">
        <v>25</v>
      </c>
      <c r="E10" s="19">
        <v>150</v>
      </c>
      <c r="F10" s="3" t="s">
        <v>26</v>
      </c>
      <c r="G10" s="27">
        <v>255</v>
      </c>
      <c r="H10" s="28" t="s">
        <v>27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7.45" customHeight="1" x14ac:dyDescent="0.2">
      <c r="A11" s="2" t="s">
        <v>28</v>
      </c>
      <c r="B11" s="13"/>
      <c r="C11" s="17">
        <v>200</v>
      </c>
      <c r="D11" s="4" t="s">
        <v>23</v>
      </c>
      <c r="E11" s="19">
        <v>300</v>
      </c>
      <c r="F11" s="3" t="s">
        <v>20</v>
      </c>
      <c r="G11" s="27">
        <v>400</v>
      </c>
      <c r="H11" s="28" t="s">
        <v>21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7.45" customHeight="1" x14ac:dyDescent="0.2">
      <c r="A12" s="2" t="s">
        <v>29</v>
      </c>
      <c r="B12" s="13"/>
      <c r="C12" s="17">
        <v>0</v>
      </c>
      <c r="D12" s="4"/>
      <c r="E12" s="19">
        <v>150</v>
      </c>
      <c r="F12" s="3" t="s">
        <v>26</v>
      </c>
      <c r="G12" s="27">
        <v>255</v>
      </c>
      <c r="H12" s="28" t="s">
        <v>27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7.45" customHeight="1" x14ac:dyDescent="0.2">
      <c r="A13" s="5" t="s">
        <v>30</v>
      </c>
      <c r="B13" s="14"/>
      <c r="C13" s="17">
        <v>0</v>
      </c>
      <c r="D13" s="4" t="s">
        <v>31</v>
      </c>
      <c r="E13" s="19">
        <v>50</v>
      </c>
      <c r="F13" s="3" t="s">
        <v>31</v>
      </c>
      <c r="G13" s="27">
        <v>90</v>
      </c>
      <c r="H13" s="28" t="s">
        <v>31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7.45" customHeight="1" x14ac:dyDescent="0.2">
      <c r="A14" s="5" t="s">
        <v>32</v>
      </c>
      <c r="B14" s="14"/>
      <c r="C14" s="17">
        <v>150</v>
      </c>
      <c r="D14" s="4" t="s">
        <v>33</v>
      </c>
      <c r="E14" s="19">
        <v>300</v>
      </c>
      <c r="F14" s="3" t="s">
        <v>34</v>
      </c>
      <c r="G14" s="27">
        <v>500</v>
      </c>
      <c r="H14" s="28" t="s">
        <v>35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7.45" customHeight="1" x14ac:dyDescent="0.2">
      <c r="A15" s="5" t="s">
        <v>36</v>
      </c>
      <c r="B15" s="14"/>
      <c r="C15" s="17">
        <v>85</v>
      </c>
      <c r="D15" s="4" t="s">
        <v>37</v>
      </c>
      <c r="E15" s="19">
        <v>100</v>
      </c>
      <c r="F15" s="3" t="s">
        <v>37</v>
      </c>
      <c r="G15" s="27">
        <v>200</v>
      </c>
      <c r="H15" s="28" t="s">
        <v>37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7.45" customHeight="1" x14ac:dyDescent="0.2">
      <c r="A16" s="2" t="s">
        <v>38</v>
      </c>
      <c r="B16" s="13"/>
      <c r="C16" s="17">
        <v>0</v>
      </c>
      <c r="D16" s="4" t="s">
        <v>39</v>
      </c>
      <c r="E16" s="19"/>
      <c r="F16" s="3" t="s">
        <v>39</v>
      </c>
      <c r="G16" s="27">
        <v>30</v>
      </c>
      <c r="H16" s="28" t="s">
        <v>40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7.45" customHeight="1" x14ac:dyDescent="0.2">
      <c r="A17" s="2" t="s">
        <v>41</v>
      </c>
      <c r="B17" s="13"/>
      <c r="C17" s="17">
        <v>0</v>
      </c>
      <c r="D17" s="4" t="s">
        <v>42</v>
      </c>
      <c r="E17" s="19"/>
      <c r="F17" s="6" t="s">
        <v>42</v>
      </c>
      <c r="G17" s="27">
        <v>20</v>
      </c>
      <c r="H17" s="29" t="s">
        <v>43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7.45" customHeight="1" x14ac:dyDescent="0.2">
      <c r="A18" s="2" t="s">
        <v>44</v>
      </c>
      <c r="B18" s="13"/>
      <c r="C18" s="17">
        <v>25</v>
      </c>
      <c r="D18" s="4" t="s">
        <v>45</v>
      </c>
      <c r="E18" s="19">
        <v>50</v>
      </c>
      <c r="F18" s="6" t="s">
        <v>45</v>
      </c>
      <c r="G18" s="27">
        <v>100</v>
      </c>
      <c r="H18" s="29" t="s">
        <v>46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7.45" customHeight="1" x14ac:dyDescent="0.2">
      <c r="A19" s="2" t="s">
        <v>47</v>
      </c>
      <c r="B19" s="13"/>
      <c r="C19" s="17">
        <v>0</v>
      </c>
      <c r="D19" s="4"/>
      <c r="E19" s="19"/>
      <c r="F19" s="3"/>
      <c r="G19" s="27"/>
      <c r="H19" s="28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7.45" customHeight="1" x14ac:dyDescent="0.2">
      <c r="A20" s="2" t="s">
        <v>48</v>
      </c>
      <c r="B20" s="13"/>
      <c r="C20" s="17">
        <v>20</v>
      </c>
      <c r="D20" s="4" t="s">
        <v>49</v>
      </c>
      <c r="E20" s="19">
        <v>100</v>
      </c>
      <c r="F20" s="3" t="s">
        <v>50</v>
      </c>
      <c r="G20" s="27">
        <v>200</v>
      </c>
      <c r="H20" s="28" t="s">
        <v>51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7.45" customHeight="1" x14ac:dyDescent="0.2">
      <c r="A21" s="2" t="s">
        <v>52</v>
      </c>
      <c r="B21" s="13"/>
      <c r="C21" s="17">
        <v>0</v>
      </c>
      <c r="D21" s="4"/>
      <c r="E21" s="19">
        <v>50</v>
      </c>
      <c r="F21" s="3" t="s">
        <v>53</v>
      </c>
      <c r="G21" s="27">
        <v>100</v>
      </c>
      <c r="H21" s="28" t="s">
        <v>53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7.45" customHeight="1" x14ac:dyDescent="0.2">
      <c r="A22" s="21" t="s">
        <v>54</v>
      </c>
      <c r="B22" s="13"/>
      <c r="C22" s="17">
        <v>20</v>
      </c>
      <c r="D22" s="4" t="s">
        <v>55</v>
      </c>
      <c r="E22" s="19">
        <v>130</v>
      </c>
      <c r="F22" s="3" t="s">
        <v>56</v>
      </c>
      <c r="G22" s="27">
        <v>220</v>
      </c>
      <c r="H22" s="28" t="s">
        <v>57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7.45" customHeight="1" x14ac:dyDescent="0.2">
      <c r="A23" s="21" t="s">
        <v>58</v>
      </c>
      <c r="B23" s="13"/>
      <c r="C23" s="17">
        <v>0</v>
      </c>
      <c r="D23" s="4" t="s">
        <v>59</v>
      </c>
      <c r="E23" s="19">
        <v>300</v>
      </c>
      <c r="F23" s="3" t="s">
        <v>60</v>
      </c>
      <c r="G23" s="27">
        <v>300</v>
      </c>
      <c r="H23" s="28" t="s">
        <v>61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7.45" customHeight="1" x14ac:dyDescent="0.2">
      <c r="A24" s="20" t="s">
        <v>62</v>
      </c>
      <c r="B24" s="14"/>
      <c r="C24" s="17">
        <v>100</v>
      </c>
      <c r="D24" s="4" t="s">
        <v>63</v>
      </c>
      <c r="E24" s="19">
        <v>100</v>
      </c>
      <c r="F24" s="3" t="s">
        <v>64</v>
      </c>
      <c r="G24" s="27">
        <v>100</v>
      </c>
      <c r="H24" s="28" t="s">
        <v>64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7.45" customHeight="1" x14ac:dyDescent="0.2">
      <c r="A25" s="2" t="s">
        <v>65</v>
      </c>
      <c r="B25" s="13"/>
      <c r="C25" s="17">
        <v>0</v>
      </c>
      <c r="D25" s="4" t="s">
        <v>66</v>
      </c>
      <c r="E25" s="19">
        <v>50</v>
      </c>
      <c r="F25" s="3" t="s">
        <v>67</v>
      </c>
      <c r="G25" s="27">
        <v>130</v>
      </c>
      <c r="H25" s="28" t="s">
        <v>67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7.45" customHeight="1" x14ac:dyDescent="0.2">
      <c r="A26" s="21" t="s">
        <v>68</v>
      </c>
      <c r="B26" s="13"/>
      <c r="C26" s="17">
        <v>100</v>
      </c>
      <c r="D26" s="4" t="s">
        <v>69</v>
      </c>
      <c r="E26" s="19">
        <v>200</v>
      </c>
      <c r="F26" s="3" t="s">
        <v>69</v>
      </c>
      <c r="G26" s="27">
        <v>400</v>
      </c>
      <c r="H26" s="28" t="s">
        <v>69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7.45" customHeight="1" x14ac:dyDescent="0.2">
      <c r="A27" s="8" t="s">
        <v>70</v>
      </c>
      <c r="B27" s="15">
        <f>SUM(B4:B26)</f>
        <v>0</v>
      </c>
      <c r="C27" s="17">
        <f>SUM(C4:C26)</f>
        <v>1000</v>
      </c>
      <c r="D27" s="4"/>
      <c r="E27" s="19">
        <f>SUM(E4:E26)</f>
        <v>2500</v>
      </c>
      <c r="F27" s="3"/>
      <c r="G27" s="27">
        <f>SUM(G4:G26)</f>
        <v>4000</v>
      </c>
      <c r="H27" s="2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7.45" customHeight="1" x14ac:dyDescent="0.2">
      <c r="A28" s="30" t="s">
        <v>71</v>
      </c>
      <c r="B28" s="1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7.45" customHeight="1" x14ac:dyDescent="0.2">
      <c r="A29" s="12"/>
      <c r="B29" s="1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7.45" customHeight="1" x14ac:dyDescent="0.2">
      <c r="A30" s="9" t="s">
        <v>72</v>
      </c>
      <c r="B30" s="23" t="s">
        <v>73</v>
      </c>
      <c r="C30" s="18" t="s">
        <v>73</v>
      </c>
      <c r="D30" s="10"/>
      <c r="E30" s="22" t="s">
        <v>73</v>
      </c>
      <c r="F30" s="11"/>
      <c r="G30" s="25" t="s">
        <v>73</v>
      </c>
      <c r="H30" s="2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7.45" customHeight="1" x14ac:dyDescent="0.2">
      <c r="A31" s="21" t="s">
        <v>74</v>
      </c>
      <c r="B31" s="13"/>
      <c r="C31" s="17">
        <v>1000</v>
      </c>
      <c r="D31" s="4"/>
      <c r="E31" s="19">
        <v>1000</v>
      </c>
      <c r="F31" s="3"/>
      <c r="G31" s="27">
        <v>1000</v>
      </c>
      <c r="H31" s="28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7.45" customHeight="1" x14ac:dyDescent="0.2">
      <c r="A32" s="2" t="s">
        <v>75</v>
      </c>
      <c r="B32" s="13"/>
      <c r="C32" s="17">
        <v>0</v>
      </c>
      <c r="D32" s="4"/>
      <c r="E32" s="19">
        <v>1000</v>
      </c>
      <c r="F32" s="3"/>
      <c r="G32" s="27">
        <v>2000</v>
      </c>
      <c r="H32" s="28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7.45" customHeight="1" x14ac:dyDescent="0.2">
      <c r="A33" s="2" t="s">
        <v>76</v>
      </c>
      <c r="B33" s="13"/>
      <c r="C33" s="17">
        <v>0</v>
      </c>
      <c r="D33" s="4"/>
      <c r="E33" s="19">
        <v>500</v>
      </c>
      <c r="F33" s="3"/>
      <c r="G33" s="27">
        <v>1000</v>
      </c>
      <c r="H33" s="28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7.4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7.45" customHeight="1" x14ac:dyDescent="0.2">
      <c r="A35" s="31" t="s">
        <v>77</v>
      </c>
      <c r="B35" s="24"/>
      <c r="C35" s="2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" customHeight="1" x14ac:dyDescent="0.2">
      <c r="A36" s="2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" customHeight="1" x14ac:dyDescent="0.2">
      <c r="A37" s="2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" customHeight="1" x14ac:dyDescent="0.2">
      <c r="A38" s="2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2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2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2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2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2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2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2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2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2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2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2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2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2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2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2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2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2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2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2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2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2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2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2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2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2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2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2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2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2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2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2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2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2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2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2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2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2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2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2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2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2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2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2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2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2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2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2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2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2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2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2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2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2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2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2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2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2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2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2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2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2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2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2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2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2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2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2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2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2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2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2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2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2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2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2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2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2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2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2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2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2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2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2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2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2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2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2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2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2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2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2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2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2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2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2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2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2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2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2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2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2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2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2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2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2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2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2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2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2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2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2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2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2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2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2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2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2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2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2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2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2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2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2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2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2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2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2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2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2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2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2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2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2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2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2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2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2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2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2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2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2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2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2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2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2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2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2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2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2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2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2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2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2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2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2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2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2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2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2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2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2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2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2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2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2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2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2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2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2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2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2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2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2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2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2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2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2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2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2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2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2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2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2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2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2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2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2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2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2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2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2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2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2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2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2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2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2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2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2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2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2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2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2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2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2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2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2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2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2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2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2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2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2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2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2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2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2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2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2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2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2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2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2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2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2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2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2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2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2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2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2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2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2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2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2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2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2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2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2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2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2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2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2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2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2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2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2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2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2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2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2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2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2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2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2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2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2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2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2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2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2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2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2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2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2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2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2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2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2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2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2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2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2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2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2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2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2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2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2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2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2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2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2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2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2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2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2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2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2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2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2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2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2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2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2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2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2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2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2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2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2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2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2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2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2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2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2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2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2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2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2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2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2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2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2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2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2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2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2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2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2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2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2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2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2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2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2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2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2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2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2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2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2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2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2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2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2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2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2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2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2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2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2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2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2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2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2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2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2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2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2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2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2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2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2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2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2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2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2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2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2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2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2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2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2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2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2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2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2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2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2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2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2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2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2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2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2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2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2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2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2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2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2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2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2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2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2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2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2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2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2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2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2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2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2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2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2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2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2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2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2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2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2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2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2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2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2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2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2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2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2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2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3CB15F993BD49B99B493F5CE7A79D" ma:contentTypeVersion="13" ma:contentTypeDescription="Create a new document." ma:contentTypeScope="" ma:versionID="d6db3b5a11f947c5540e3460ba8640eb">
  <xsd:schema xmlns:xsd="http://www.w3.org/2001/XMLSchema" xmlns:xs="http://www.w3.org/2001/XMLSchema" xmlns:p="http://schemas.microsoft.com/office/2006/metadata/properties" xmlns:ns2="8988734b-8de6-4eee-bf41-b3685e828f83" xmlns:ns3="096de01e-2fd3-4860-bab4-964717cdd0a2" targetNamespace="http://schemas.microsoft.com/office/2006/metadata/properties" ma:root="true" ma:fieldsID="5bfed81107fa2261af7dbe86849067d2" ns2:_="" ns3:_="">
    <xsd:import namespace="8988734b-8de6-4eee-bf41-b3685e828f83"/>
    <xsd:import namespace="096de01e-2fd3-4860-bab4-964717cdd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8734b-8de6-4eee-bf41-b3685e828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7cdaa3b-e4ee-4a2a-b722-401f6c9f8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e01e-2fd3-4860-bab4-964717cdd0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40132c-56f0-442b-b248-87ff1fb97ede}" ma:internalName="TaxCatchAll" ma:showField="CatchAllData" ma:web="096de01e-2fd3-4860-bab4-964717cdd0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88734b-8de6-4eee-bf41-b3685e828f83">
      <Terms xmlns="http://schemas.microsoft.com/office/infopath/2007/PartnerControls"/>
    </lcf76f155ced4ddcb4097134ff3c332f>
    <TaxCatchAll xmlns="096de01e-2fd3-4860-bab4-964717cdd0a2" xsi:nil="true"/>
  </documentManagement>
</p:properties>
</file>

<file path=customXml/itemProps1.xml><?xml version="1.0" encoding="utf-8"?>
<ds:datastoreItem xmlns:ds="http://schemas.openxmlformats.org/officeDocument/2006/customXml" ds:itemID="{5B20EA65-3666-4A26-BEA3-E318949CE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22112-9FC4-4DC8-85A2-8A966BFA6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8734b-8de6-4eee-bf41-b3685e828f83"/>
    <ds:schemaRef ds:uri="096de01e-2fd3-4860-bab4-964717cdd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62D65-7724-4A64-9939-3C1CE917C318}">
  <ds:schemaRefs>
    <ds:schemaRef ds:uri="http://schemas.microsoft.com/office/2006/metadata/properties"/>
    <ds:schemaRef ds:uri="http://schemas.microsoft.com/office/infopath/2007/PartnerControls"/>
    <ds:schemaRef ds:uri="8988734b-8de6-4eee-bf41-b3685e828f83"/>
    <ds:schemaRef ds:uri="096de01e-2fd3-4860-bab4-964717cdd0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Macklin</dc:creator>
  <cp:keywords/>
  <dc:description/>
  <cp:lastModifiedBy>Julie Penner</cp:lastModifiedBy>
  <cp:revision/>
  <dcterms:created xsi:type="dcterms:W3CDTF">2019-06-17T19:03:32Z</dcterms:created>
  <dcterms:modified xsi:type="dcterms:W3CDTF">2024-10-24T18:51:54Z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0x010100F593CB15F993BD49B99B493F5CE7A79D</vt:lpwstr>
  </property>
  <property fmtid="{D5CDD505-2E9C-101B-9397-08002B2CF9AE}" pid="3" name="Order">
    <vt:r8>1632800</vt:r8>
  </property>
</Properties>
</file>